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103455\Desktop\"/>
    </mc:Choice>
  </mc:AlternateContent>
  <xr:revisionPtr revIDLastSave="0" documentId="8_{1E6013E8-4537-43C6-AA49-61311FF6F233}" xr6:coauthVersionLast="47" xr6:coauthVersionMax="47" xr10:uidLastSave="{00000000-0000-0000-0000-000000000000}"/>
  <bookViews>
    <workbookView xWindow="1100" yWindow="1100" windowWidth="28800" windowHeight="15460" xr2:uid="{DF219A05-5C56-4E87-B550-10EABD22A218}"/>
  </bookViews>
  <sheets>
    <sheet name="Ark1" sheetId="1" r:id="rId1"/>
    <sheet name="Ark2" sheetId="2" r:id="rId2"/>
    <sheet name="Ark3" sheetId="3" r:id="rId3"/>
  </sheets>
  <definedNames>
    <definedName name="_xlnm.Print_Area" localSheetId="0">'Ark1'!$A$1:$O$64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L40" i="1" s="1"/>
  <c r="L45" i="1"/>
  <c r="H16" i="1"/>
  <c r="L21" i="1" s="1"/>
  <c r="L43" i="1" s="1"/>
  <c r="H17" i="1"/>
  <c r="H18" i="1"/>
  <c r="H19" i="1"/>
  <c r="I43" i="1" l="1"/>
  <c r="L48" i="1"/>
  <c r="I48" i="1" s="1"/>
</calcChain>
</file>

<file path=xl/sharedStrings.xml><?xml version="1.0" encoding="utf-8"?>
<sst xmlns="http://schemas.openxmlformats.org/spreadsheetml/2006/main" count="69" uniqueCount="39">
  <si>
    <t>TUR - REGNSKAB</t>
  </si>
  <si>
    <t>Gren:</t>
  </si>
  <si>
    <t>Arrangement:</t>
  </si>
  <si>
    <t>Deltagerbetaling</t>
  </si>
  <si>
    <t>kr</t>
  </si>
  <si>
    <t>i alt</t>
  </si>
  <si>
    <t>kr.</t>
  </si>
  <si>
    <t>deltagere á</t>
  </si>
  <si>
    <t>+</t>
  </si>
  <si>
    <t>Udgifter</t>
  </si>
  <si>
    <t>Leje af lejrplads, hytte, el o.lign. 100%</t>
  </si>
  <si>
    <t>Transport:</t>
  </si>
  <si>
    <t>Materialer:</t>
  </si>
  <si>
    <t>Diverse</t>
  </si>
  <si>
    <t>Samlede udgifter i alt:</t>
  </si>
  <si>
    <t>-</t>
  </si>
  <si>
    <t>Forplejning:</t>
  </si>
  <si>
    <t>Afregning</t>
  </si>
  <si>
    <t>à conto udbetalt</t>
  </si>
  <si>
    <t>Samlet udgifter</t>
  </si>
  <si>
    <t>Over - / underskud</t>
  </si>
  <si>
    <t>Dato</t>
  </si>
  <si>
    <t>Lederunderskrift</t>
  </si>
  <si>
    <t>godkendt af kasseren</t>
  </si>
  <si>
    <t>Deltager betaling i alt:</t>
  </si>
  <si>
    <t>(har i andre udgifter end eks. forplejning, retter i bare til en bedre tekst.)</t>
  </si>
  <si>
    <t>Refusion af hytteleje m.m. (ca 65%)</t>
  </si>
  <si>
    <t>afregnes med kommunen året efter</t>
  </si>
  <si>
    <t>Over - / underskud (efter refusion)</t>
  </si>
  <si>
    <t>KARL AF RIISE,  gruppe 3313</t>
  </si>
  <si>
    <r>
      <t>Dato</t>
    </r>
    <r>
      <rPr>
        <sz val="12"/>
        <rFont val="Arial"/>
      </rPr>
      <t xml:space="preserve">: </t>
    </r>
    <r>
      <rPr>
        <u/>
        <sz val="12"/>
        <rFont val="Arial"/>
      </rPr>
      <t xml:space="preserve"> (fra og til + år) </t>
    </r>
  </si>
  <si>
    <t>Transport af materiel / mad i egen bil</t>
  </si>
  <si>
    <t>blanket til kørsel i egen bil</t>
  </si>
  <si>
    <t>konto</t>
  </si>
  <si>
    <t>udfyldes af</t>
  </si>
  <si>
    <t>kassereren</t>
  </si>
  <si>
    <t>Lejre og tur afregning</t>
  </si>
  <si>
    <t>Gebyr netbetaling</t>
  </si>
  <si>
    <t>á kr 2,25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</si>
</sst>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_(* #,##0.00_);_(* \(#,##0.00\);_(* &quot;-&quot;??_);_(@_)"/>
  </numFmts>
  <fonts count="18" x14ac:knownFonts="1">
    <font>
      <sz val="10"/>
      <name val="Arial"/>
    </font>
    <font>
      <sz val="10"/>
      <name val="Arial"/>
    </font>
    <font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u/>
      <sz val="12"/>
      <name val="Arial"/>
    </font>
    <font>
      <b/>
      <sz val="13"/>
      <name val="Arial"/>
      <family val="2"/>
    </font>
    <font>
      <b/>
      <u/>
      <sz val="14"/>
      <name val="Times New Roman"/>
      <family val="1"/>
    </font>
    <font>
      <sz val="11"/>
      <name val="Arial"/>
    </font>
    <font>
      <b/>
      <u/>
      <sz val="14"/>
      <name val="Arial"/>
      <family val="2"/>
    </font>
    <font>
      <u/>
      <sz val="11"/>
      <name val="Arial"/>
    </font>
    <font>
      <b/>
      <sz val="16"/>
      <name val="Times New Roman"/>
      <family val="1"/>
    </font>
    <font>
      <sz val="8"/>
      <name val="Arial"/>
    </font>
    <font>
      <sz val="11"/>
      <name val="Arial"/>
      <family val="2"/>
    </font>
    <font>
      <i/>
      <sz val="10"/>
      <name val="Arial"/>
      <family val="2"/>
    </font>
    <font>
      <u/>
      <sz val="10"/>
      <color theme="10"/>
      <name val="Arial"/>
    </font>
    <font>
      <sz val="11"/>
      <color theme="0" tint="-0.499984740745262"/>
      <name val="Arial"/>
      <family val="2"/>
    </font>
    <font>
      <sz val="12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1" xfId="0" applyFont="1" applyBorder="1"/>
    <xf numFmtId="0" fontId="6" fillId="0" borderId="0" xfId="0" applyFont="1"/>
    <xf numFmtId="0" fontId="2" fillId="0" borderId="0" xfId="0" quotePrefix="1" applyFont="1" applyAlignment="1">
      <alignment horizontal="right"/>
    </xf>
    <xf numFmtId="0" fontId="7" fillId="0" borderId="0" xfId="0" applyFont="1"/>
    <xf numFmtId="0" fontId="2" fillId="0" borderId="0" xfId="0" applyFont="1" applyBorder="1"/>
    <xf numFmtId="0" fontId="8" fillId="0" borderId="0" xfId="0" applyFont="1"/>
    <xf numFmtId="0" fontId="2" fillId="0" borderId="2" xfId="0" applyFont="1" applyBorder="1"/>
    <xf numFmtId="0" fontId="8" fillId="0" borderId="0" xfId="0" applyFont="1" applyAlignment="1">
      <alignment horizontal="right"/>
    </xf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4" fontId="2" fillId="0" borderId="1" xfId="0" applyNumberFormat="1" applyFont="1" applyBorder="1"/>
    <xf numFmtId="4" fontId="0" fillId="0" borderId="1" xfId="0" applyNumberFormat="1" applyBorder="1"/>
    <xf numFmtId="4" fontId="0" fillId="0" borderId="0" xfId="0" applyNumberFormat="1"/>
    <xf numFmtId="4" fontId="8" fillId="0" borderId="0" xfId="0" applyNumberFormat="1" applyFont="1"/>
    <xf numFmtId="0" fontId="11" fillId="0" borderId="0" xfId="0" applyFont="1"/>
    <xf numFmtId="0" fontId="2" fillId="0" borderId="0" xfId="0" quotePrefix="1" applyFont="1"/>
    <xf numFmtId="4" fontId="2" fillId="0" borderId="1" xfId="0" applyNumberFormat="1" applyFont="1" applyBorder="1" applyProtection="1"/>
    <xf numFmtId="0" fontId="2" fillId="0" borderId="1" xfId="0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4" fontId="2" fillId="0" borderId="0" xfId="0" applyNumberFormat="1" applyFont="1" applyBorder="1" applyProtection="1">
      <protection locked="0"/>
    </xf>
    <xf numFmtId="0" fontId="2" fillId="0" borderId="0" xfId="0" applyFont="1" applyBorder="1" applyProtection="1">
      <protection locked="0"/>
    </xf>
    <xf numFmtId="4" fontId="5" fillId="0" borderId="0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0" fontId="16" fillId="0" borderId="0" xfId="0" applyFont="1"/>
    <xf numFmtId="0" fontId="16" fillId="0" borderId="0" xfId="0" applyFont="1" applyAlignment="1">
      <alignment horizontal="right"/>
    </xf>
    <xf numFmtId="4" fontId="17" fillId="0" borderId="1" xfId="0" applyNumberFormat="1" applyFont="1" applyBorder="1"/>
    <xf numFmtId="0" fontId="17" fillId="0" borderId="1" xfId="0" applyFont="1" applyBorder="1"/>
    <xf numFmtId="4" fontId="16" fillId="0" borderId="0" xfId="0" applyNumberFormat="1" applyFont="1"/>
    <xf numFmtId="4" fontId="17" fillId="0" borderId="0" xfId="0" applyNumberFormat="1" applyFont="1" applyBorder="1"/>
    <xf numFmtId="0" fontId="17" fillId="0" borderId="0" xfId="0" applyFont="1" applyBorder="1"/>
    <xf numFmtId="0" fontId="13" fillId="0" borderId="0" xfId="0" applyFont="1"/>
    <xf numFmtId="0" fontId="3" fillId="0" borderId="0" xfId="0" applyFont="1" applyBorder="1" applyProtection="1">
      <protection locked="0"/>
    </xf>
    <xf numFmtId="11" fontId="2" fillId="0" borderId="1" xfId="0" applyNumberFormat="1" applyFont="1" applyBorder="1" applyProtection="1">
      <protection locked="0"/>
    </xf>
    <xf numFmtId="11" fontId="2" fillId="0" borderId="1" xfId="0" applyNumberFormat="1" applyFont="1" applyBorder="1"/>
    <xf numFmtId="0" fontId="15" fillId="0" borderId="0" xfId="2" applyBorder="1"/>
    <xf numFmtId="0" fontId="0" fillId="2" borderId="0" xfId="0" applyFill="1" applyAlignment="1">
      <alignment horizontal="right"/>
    </xf>
    <xf numFmtId="0" fontId="5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/>
    <xf numFmtId="0" fontId="0" fillId="0" borderId="0" xfId="0" applyFill="1" applyBorder="1"/>
    <xf numFmtId="0" fontId="17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Protection="1">
      <protection locked="0"/>
    </xf>
    <xf numFmtId="0" fontId="3" fillId="0" borderId="0" xfId="0" applyFont="1" applyFill="1" applyBorder="1" applyAlignment="1">
      <alignment horizontal="right"/>
    </xf>
    <xf numFmtId="0" fontId="16" fillId="0" borderId="0" xfId="0" applyFont="1" applyFill="1" applyBorder="1"/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4" fillId="2" borderId="0" xfId="0" applyFont="1" applyFill="1" applyAlignment="1">
      <alignment horizontal="right"/>
    </xf>
    <xf numFmtId="179" fontId="2" fillId="0" borderId="1" xfId="1" applyFont="1" applyBorder="1" applyProtection="1">
      <protection locked="0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374650</xdr:colOff>
      <xdr:row>0</xdr:row>
      <xdr:rowOff>41275</xdr:rowOff>
    </xdr:from>
    <xdr:to>
      <xdr:col>7</xdr:col>
      <xdr:colOff>22406</xdr:colOff>
      <xdr:row>3</xdr:row>
      <xdr:rowOff>156215</xdr:rowOff>
    </xdr:to>
    <xdr:pic>
      <xdr:nvPicPr>
        <xdr:cNvPr id="2" name="Billede 1" descr="Hjem">
          <a:extLst>
            <a:ext uri="{FF2B5EF4-FFF2-40B4-BE49-F238E27FC236}">
              <a16:creationId xmlns:a16="http://schemas.microsoft.com/office/drawing/2014/main" id="{350AED8B-6492-AF34-8E6B-5124A055947F}"/>
            </a:ext>
          </a:extLst>
        </xdr:cNvPr>
        <xdr:cNvPicPr/>
      </xdr:nvPicPr>
      <xdr:blipFill>
        <a:blip xmlns:r="http://schemas.openxmlformats.org/officeDocument/2006/relationships" r:embed="rId1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47625"/>
          <a:ext cx="641350" cy="7372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arlafriise.dk/kassererenssi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9E418-9661-4640-BF20-8E7D6B695D89}">
  <sheetPr>
    <pageSetUpPr fitToPage="1"/>
  </sheetPr>
  <dimension ref="A1:O64"/>
  <sheetViews>
    <sheetView tabSelected="1" zoomScaleNormal="100" zoomScaleSheetLayoutView="100" workbookViewId="0">
      <selection activeCell="S40" sqref="S40"/>
    </sheetView>
  </sheetViews>
  <sheetFormatPr defaultRowHeight="12.5" x14ac:dyDescent="0.25"/>
  <cols>
    <col min="1" max="1" width="13.26953125" customWidth="1"/>
    <col min="2" max="2" width="12.54296875" bestFit="1" customWidth="1"/>
    <col min="3" max="3" width="6.1796875" customWidth="1"/>
    <col min="5" max="5" width="2.54296875" bestFit="1" customWidth="1"/>
    <col min="6" max="6" width="5.54296875" customWidth="1"/>
    <col min="8" max="8" width="11.1796875" bestFit="1" customWidth="1"/>
    <col min="9" max="10" width="4.7265625" customWidth="1"/>
    <col min="11" max="11" width="8.54296875" customWidth="1"/>
    <col min="12" max="12" width="10.81640625" bestFit="1" customWidth="1"/>
    <col min="13" max="13" width="3.1796875" bestFit="1" customWidth="1"/>
    <col min="14" max="14" width="3.1796875" style="48" customWidth="1"/>
    <col min="15" max="15" width="12" style="45" customWidth="1"/>
  </cols>
  <sheetData>
    <row r="1" spans="1:15" ht="20" x14ac:dyDescent="0.4">
      <c r="A1" s="20" t="s">
        <v>0</v>
      </c>
      <c r="O1" s="57" t="s">
        <v>33</v>
      </c>
    </row>
    <row r="2" spans="1:15" ht="13" x14ac:dyDescent="0.3">
      <c r="O2" s="58" t="s">
        <v>34</v>
      </c>
    </row>
    <row r="3" spans="1:15" ht="16.5" x14ac:dyDescent="0.35">
      <c r="A3" s="6" t="s">
        <v>29</v>
      </c>
      <c r="G3" s="3"/>
      <c r="H3" s="3"/>
      <c r="J3" s="4"/>
      <c r="L3" s="41"/>
      <c r="M3" s="4" t="s">
        <v>36</v>
      </c>
      <c r="N3" s="52"/>
      <c r="O3" s="58" t="s">
        <v>35</v>
      </c>
    </row>
    <row r="5" spans="1:15" ht="15.5" x14ac:dyDescent="0.35">
      <c r="A5" s="3" t="s">
        <v>1</v>
      </c>
      <c r="B5" s="63"/>
      <c r="C5" s="63"/>
      <c r="D5" s="63"/>
    </row>
    <row r="8" spans="1:15" s="2" customFormat="1" ht="15.5" x14ac:dyDescent="0.35">
      <c r="A8" s="3" t="s">
        <v>2</v>
      </c>
      <c r="B8" s="29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46"/>
      <c r="O8" s="54"/>
    </row>
    <row r="9" spans="1:15" s="2" customFormat="1" ht="15.5" x14ac:dyDescent="0.35">
      <c r="N9" s="47"/>
      <c r="O9" s="54"/>
    </row>
    <row r="10" spans="1:15" s="2" customFormat="1" ht="15.5" x14ac:dyDescent="0.35">
      <c r="A10" s="30" t="s">
        <v>30</v>
      </c>
      <c r="B10" s="25"/>
      <c r="C10" s="64"/>
      <c r="D10" s="64"/>
      <c r="E10" s="64"/>
      <c r="F10" s="64"/>
      <c r="G10" s="64"/>
      <c r="N10" s="47"/>
      <c r="O10" s="54"/>
    </row>
    <row r="11" spans="1:15" s="2" customFormat="1" ht="15.5" x14ac:dyDescent="0.35">
      <c r="N11" s="47"/>
      <c r="O11" s="54"/>
    </row>
    <row r="12" spans="1:15" s="2" customFormat="1" ht="15.5" x14ac:dyDescent="0.35">
      <c r="N12" s="47"/>
      <c r="O12" s="54"/>
    </row>
    <row r="13" spans="1:15" s="2" customFormat="1" ht="15.5" x14ac:dyDescent="0.35">
      <c r="N13" s="47"/>
      <c r="O13" s="54"/>
    </row>
    <row r="14" spans="1:15" s="2" customFormat="1" ht="17.5" x14ac:dyDescent="0.35">
      <c r="A14" s="8" t="s">
        <v>3</v>
      </c>
      <c r="N14" s="47"/>
      <c r="O14" s="54"/>
    </row>
    <row r="15" spans="1:15" s="2" customFormat="1" ht="15.5" x14ac:dyDescent="0.35">
      <c r="I15" s="9"/>
      <c r="N15" s="47"/>
      <c r="O15" s="54"/>
    </row>
    <row r="16" spans="1:15" s="2" customFormat="1" ht="20.149999999999999" customHeight="1" x14ac:dyDescent="0.35">
      <c r="A16" s="23"/>
      <c r="B16" s="2" t="s">
        <v>7</v>
      </c>
      <c r="D16" s="24"/>
      <c r="E16" s="2" t="s">
        <v>4</v>
      </c>
      <c r="G16" s="2" t="s">
        <v>5</v>
      </c>
      <c r="H16" s="22">
        <f>A16*D16</f>
        <v>0</v>
      </c>
      <c r="I16" s="5" t="s">
        <v>6</v>
      </c>
      <c r="J16" s="9"/>
      <c r="K16" s="9"/>
      <c r="N16" s="47"/>
      <c r="O16" s="54"/>
    </row>
    <row r="17" spans="1:15" s="2" customFormat="1" ht="20.149999999999999" customHeight="1" x14ac:dyDescent="0.35">
      <c r="A17" s="23"/>
      <c r="B17" s="2" t="s">
        <v>7</v>
      </c>
      <c r="D17" s="24"/>
      <c r="E17" s="2" t="s">
        <v>4</v>
      </c>
      <c r="G17" s="2" t="s">
        <v>5</v>
      </c>
      <c r="H17" s="22">
        <f>A17*D17</f>
        <v>0</v>
      </c>
      <c r="I17" s="11" t="s">
        <v>6</v>
      </c>
      <c r="J17" s="9"/>
      <c r="K17" s="9"/>
      <c r="N17" s="47"/>
      <c r="O17" s="54"/>
    </row>
    <row r="18" spans="1:15" s="2" customFormat="1" ht="20.149999999999999" customHeight="1" x14ac:dyDescent="0.35">
      <c r="A18" s="23"/>
      <c r="B18" s="2" t="s">
        <v>7</v>
      </c>
      <c r="D18" s="24"/>
      <c r="E18" s="2" t="s">
        <v>4</v>
      </c>
      <c r="G18" s="2" t="s">
        <v>5</v>
      </c>
      <c r="H18" s="22">
        <f>A18*D18</f>
        <v>0</v>
      </c>
      <c r="I18" s="11" t="s">
        <v>6</v>
      </c>
      <c r="J18" s="9"/>
      <c r="K18" s="9"/>
      <c r="N18" s="47"/>
      <c r="O18" s="54"/>
    </row>
    <row r="19" spans="1:15" s="2" customFormat="1" ht="20.149999999999999" customHeight="1" x14ac:dyDescent="0.35">
      <c r="A19" s="23"/>
      <c r="B19" s="2" t="s">
        <v>7</v>
      </c>
      <c r="D19" s="24"/>
      <c r="E19" s="2" t="s">
        <v>4</v>
      </c>
      <c r="G19" s="2" t="s">
        <v>5</v>
      </c>
      <c r="H19" s="22">
        <f>A19*D19</f>
        <v>0</v>
      </c>
      <c r="I19" s="11" t="s">
        <v>6</v>
      </c>
      <c r="J19" s="9"/>
      <c r="K19" s="9"/>
      <c r="N19" s="47"/>
      <c r="O19" s="54"/>
    </row>
    <row r="20" spans="1:15" s="2" customFormat="1" ht="15.5" x14ac:dyDescent="0.35">
      <c r="N20" s="47"/>
      <c r="O20" s="54"/>
    </row>
    <row r="21" spans="1:15" s="2" customFormat="1" ht="15.5" x14ac:dyDescent="0.35">
      <c r="A21" s="3" t="s">
        <v>24</v>
      </c>
      <c r="I21" s="7" t="s">
        <v>8</v>
      </c>
      <c r="J21" s="7"/>
      <c r="K21" s="7"/>
      <c r="L21" s="16">
        <f>SUM(H16:H19)</f>
        <v>0</v>
      </c>
      <c r="M21" s="5" t="s">
        <v>6</v>
      </c>
      <c r="N21" s="47"/>
      <c r="O21" s="55"/>
    </row>
    <row r="22" spans="1:15" s="2" customFormat="1" ht="15.5" x14ac:dyDescent="0.3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47"/>
      <c r="O22" s="54"/>
    </row>
    <row r="23" spans="1:15" s="2" customFormat="1" ht="15.5" x14ac:dyDescent="0.35">
      <c r="N23" s="47"/>
      <c r="O23" s="54"/>
    </row>
    <row r="24" spans="1:15" s="2" customFormat="1" ht="17.5" x14ac:dyDescent="0.35">
      <c r="A24" s="8" t="s">
        <v>9</v>
      </c>
      <c r="B24" s="21" t="s">
        <v>25</v>
      </c>
      <c r="N24" s="47"/>
      <c r="O24" s="54"/>
    </row>
    <row r="25" spans="1:15" s="2" customFormat="1" ht="15.5" x14ac:dyDescent="0.35">
      <c r="N25" s="47"/>
      <c r="O25" s="54"/>
    </row>
    <row r="26" spans="1:15" s="2" customFormat="1" ht="15.5" x14ac:dyDescent="0.35">
      <c r="A26" s="25" t="s">
        <v>10</v>
      </c>
      <c r="B26" s="25"/>
      <c r="C26" s="25"/>
      <c r="D26" s="25"/>
      <c r="E26" s="25"/>
      <c r="F26" s="25"/>
      <c r="G26" s="25"/>
      <c r="H26" s="24"/>
      <c r="I26" s="5" t="s">
        <v>6</v>
      </c>
      <c r="J26" s="9"/>
      <c r="K26" s="9"/>
      <c r="N26" s="47"/>
      <c r="O26" s="55"/>
    </row>
    <row r="27" spans="1:15" s="2" customFormat="1" ht="15.5" x14ac:dyDescent="0.35">
      <c r="A27" s="25"/>
      <c r="B27" s="25"/>
      <c r="C27" s="25"/>
      <c r="D27" s="25"/>
      <c r="E27" s="25"/>
      <c r="F27" s="25"/>
      <c r="G27" s="25"/>
      <c r="H27" s="26"/>
      <c r="N27" s="47"/>
      <c r="O27" s="54"/>
    </row>
    <row r="28" spans="1:15" s="2" customFormat="1" ht="15.5" x14ac:dyDescent="0.35">
      <c r="A28" s="25" t="s">
        <v>11</v>
      </c>
      <c r="B28" s="25"/>
      <c r="C28" s="25"/>
      <c r="D28" s="25"/>
      <c r="E28" s="25"/>
      <c r="F28" s="25"/>
      <c r="G28" s="25"/>
      <c r="H28" s="24"/>
      <c r="I28" s="5" t="s">
        <v>6</v>
      </c>
      <c r="J28" s="9"/>
      <c r="K28" s="9"/>
      <c r="N28" s="47"/>
      <c r="O28" s="55"/>
    </row>
    <row r="29" spans="1:15" s="2" customFormat="1" ht="15.5" x14ac:dyDescent="0.35">
      <c r="A29" s="25"/>
      <c r="B29" s="25"/>
      <c r="C29" s="25"/>
      <c r="D29" s="27"/>
      <c r="E29" s="27"/>
      <c r="F29" s="27"/>
      <c r="G29" s="27"/>
      <c r="H29" s="26"/>
      <c r="I29" s="9"/>
      <c r="J29" s="9"/>
      <c r="K29" s="9"/>
      <c r="N29" s="47"/>
      <c r="O29" s="54"/>
    </row>
    <row r="30" spans="1:15" s="2" customFormat="1" ht="15.5" x14ac:dyDescent="0.35">
      <c r="A30" s="25" t="s">
        <v>16</v>
      </c>
      <c r="B30" s="25"/>
      <c r="C30" s="25"/>
      <c r="D30" s="25"/>
      <c r="E30" s="25"/>
      <c r="F30" s="25"/>
      <c r="G30" s="25"/>
      <c r="H30" s="24"/>
      <c r="I30" s="5" t="s">
        <v>6</v>
      </c>
      <c r="J30" s="9"/>
      <c r="K30" s="9"/>
      <c r="N30" s="47"/>
      <c r="O30" s="55"/>
    </row>
    <row r="31" spans="1:15" s="2" customFormat="1" ht="15.5" x14ac:dyDescent="0.35">
      <c r="A31" s="25"/>
      <c r="B31" s="25"/>
      <c r="C31" s="25"/>
      <c r="D31" s="25"/>
      <c r="E31" s="25"/>
      <c r="F31" s="25"/>
      <c r="G31" s="25"/>
      <c r="H31" s="28"/>
      <c r="N31" s="47"/>
      <c r="O31" s="54"/>
    </row>
    <row r="32" spans="1:15" s="2" customFormat="1" ht="15.5" x14ac:dyDescent="0.35">
      <c r="A32" s="25" t="s">
        <v>12</v>
      </c>
      <c r="B32" s="25"/>
      <c r="C32" s="25"/>
      <c r="D32" s="25"/>
      <c r="E32" s="25"/>
      <c r="F32" s="25"/>
      <c r="G32" s="25"/>
      <c r="H32" s="42"/>
      <c r="I32" s="43" t="s">
        <v>6</v>
      </c>
      <c r="J32" s="9"/>
      <c r="K32" s="9"/>
      <c r="N32" s="47"/>
      <c r="O32" s="55"/>
    </row>
    <row r="33" spans="1:15" s="2" customFormat="1" ht="15.5" x14ac:dyDescent="0.35">
      <c r="A33" s="25"/>
      <c r="B33" s="25"/>
      <c r="C33" s="25"/>
      <c r="D33" s="25"/>
      <c r="E33" s="25"/>
      <c r="F33" s="25"/>
      <c r="G33" s="25"/>
      <c r="H33" s="26"/>
      <c r="I33" s="9"/>
      <c r="J33" s="9"/>
      <c r="K33" s="9"/>
      <c r="N33" s="47"/>
      <c r="O33" s="54"/>
    </row>
    <row r="34" spans="1:15" s="2" customFormat="1" ht="15.5" x14ac:dyDescent="0.35">
      <c r="A34" s="25" t="s">
        <v>31</v>
      </c>
      <c r="B34" s="25"/>
      <c r="C34" s="25"/>
      <c r="D34" s="25"/>
      <c r="E34" s="25"/>
      <c r="F34" s="25"/>
      <c r="G34" s="25"/>
      <c r="H34" s="42"/>
      <c r="I34" s="43" t="s">
        <v>6</v>
      </c>
      <c r="J34" s="9"/>
      <c r="K34" s="44" t="s">
        <v>32</v>
      </c>
      <c r="N34" s="47"/>
      <c r="O34" s="55"/>
    </row>
    <row r="35" spans="1:15" s="2" customFormat="1" ht="15.5" x14ac:dyDescent="0.35">
      <c r="A35" s="25"/>
      <c r="B35" s="25"/>
      <c r="C35" s="25"/>
      <c r="D35" s="25"/>
      <c r="E35" s="25"/>
      <c r="F35" s="25"/>
      <c r="G35" s="25"/>
      <c r="H35" s="28"/>
      <c r="N35" s="47"/>
      <c r="O35" s="54"/>
    </row>
    <row r="36" spans="1:15" s="2" customFormat="1" ht="15.5" x14ac:dyDescent="0.35">
      <c r="A36" s="25" t="s">
        <v>37</v>
      </c>
      <c r="B36" s="25"/>
      <c r="C36" s="23"/>
      <c r="D36" s="25" t="s">
        <v>38</v>
      </c>
      <c r="E36" s="25"/>
      <c r="F36" s="25"/>
      <c r="G36" s="25"/>
      <c r="H36" s="59">
        <f>C36*2.25</f>
        <v>0</v>
      </c>
      <c r="I36" s="43" t="s">
        <v>6</v>
      </c>
      <c r="J36" s="9"/>
      <c r="K36" s="9"/>
      <c r="N36" s="47"/>
      <c r="O36" s="55"/>
    </row>
    <row r="37" spans="1:15" s="2" customFormat="1" ht="15.5" x14ac:dyDescent="0.35">
      <c r="A37" s="25"/>
      <c r="B37" s="25"/>
      <c r="C37" s="25"/>
      <c r="D37" s="25"/>
      <c r="E37" s="25"/>
      <c r="F37" s="25"/>
      <c r="G37" s="25"/>
      <c r="H37" s="28"/>
      <c r="N37" s="47"/>
      <c r="O37" s="54"/>
    </row>
    <row r="38" spans="1:15" s="2" customFormat="1" ht="15.5" x14ac:dyDescent="0.35">
      <c r="A38" s="25" t="s">
        <v>13</v>
      </c>
      <c r="B38" s="25"/>
      <c r="C38" s="25"/>
      <c r="D38" s="25"/>
      <c r="E38" s="25"/>
      <c r="F38" s="25"/>
      <c r="G38" s="25"/>
      <c r="H38" s="24"/>
      <c r="I38" s="5" t="s">
        <v>6</v>
      </c>
      <c r="J38" s="9"/>
      <c r="K38" s="9"/>
      <c r="N38" s="47"/>
      <c r="O38" s="55"/>
    </row>
    <row r="40" spans="1:15" s="2" customFormat="1" ht="15.5" x14ac:dyDescent="0.35">
      <c r="A40" s="3" t="s">
        <v>14</v>
      </c>
      <c r="I40" s="7" t="s">
        <v>15</v>
      </c>
      <c r="J40" s="7"/>
      <c r="K40" s="7"/>
      <c r="L40" s="16">
        <f>SUM(H26:H38)</f>
        <v>0</v>
      </c>
      <c r="M40" s="5" t="s">
        <v>6</v>
      </c>
      <c r="N40" s="47"/>
      <c r="O40" s="54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7"/>
      <c r="M41" s="1"/>
    </row>
    <row r="42" spans="1:15" x14ac:dyDescent="0.25">
      <c r="L42" s="18"/>
    </row>
    <row r="43" spans="1:15" s="10" customFormat="1" ht="15.5" x14ac:dyDescent="0.35">
      <c r="A43" s="40" t="s">
        <v>20</v>
      </c>
      <c r="I43" s="12" t="str">
        <f>IF(L43&gt;0,"+","-")</f>
        <v>-</v>
      </c>
      <c r="J43" s="12"/>
      <c r="K43" s="12"/>
      <c r="L43" s="16">
        <f>SUM(L21-L40)</f>
        <v>0</v>
      </c>
      <c r="M43" s="5" t="s">
        <v>6</v>
      </c>
      <c r="N43" s="47"/>
      <c r="O43" s="56"/>
    </row>
    <row r="44" spans="1:15" s="10" customFormat="1" ht="14" x14ac:dyDescent="0.3">
      <c r="I44" s="12"/>
      <c r="J44" s="12"/>
      <c r="K44" s="12"/>
      <c r="L44" s="19"/>
      <c r="N44" s="50"/>
      <c r="O44" s="56"/>
    </row>
    <row r="45" spans="1:15" s="10" customFormat="1" ht="15.5" x14ac:dyDescent="0.35">
      <c r="A45" s="33" t="s">
        <v>26</v>
      </c>
      <c r="B45" s="33"/>
      <c r="C45" s="33"/>
      <c r="D45" s="33"/>
      <c r="E45" s="33"/>
      <c r="F45" s="33"/>
      <c r="G45" s="33"/>
      <c r="H45" s="33"/>
      <c r="I45" s="34"/>
      <c r="J45" s="34"/>
      <c r="K45" s="34"/>
      <c r="L45" s="35">
        <f>H26*0.65</f>
        <v>0</v>
      </c>
      <c r="M45" s="36" t="s">
        <v>6</v>
      </c>
      <c r="N45" s="49"/>
      <c r="O45" s="56"/>
    </row>
    <row r="46" spans="1:15" s="10" customFormat="1" ht="15.5" x14ac:dyDescent="0.35">
      <c r="A46" s="33" t="s">
        <v>27</v>
      </c>
      <c r="B46" s="33"/>
      <c r="C46" s="33"/>
      <c r="D46" s="33"/>
      <c r="E46" s="33"/>
      <c r="F46" s="33"/>
      <c r="G46" s="33"/>
      <c r="H46" s="33"/>
      <c r="I46" s="34"/>
      <c r="J46" s="34"/>
      <c r="K46" s="34"/>
      <c r="L46" s="38"/>
      <c r="M46" s="39"/>
      <c r="N46" s="49"/>
      <c r="O46" s="56"/>
    </row>
    <row r="47" spans="1:15" s="10" customFormat="1" ht="14" x14ac:dyDescent="0.3">
      <c r="A47" s="33"/>
      <c r="B47" s="33"/>
      <c r="C47" s="33"/>
      <c r="D47" s="33"/>
      <c r="E47" s="33"/>
      <c r="F47" s="33"/>
      <c r="G47" s="33"/>
      <c r="H47" s="33"/>
      <c r="I47" s="34"/>
      <c r="J47" s="34"/>
      <c r="K47" s="34"/>
      <c r="L47" s="37"/>
      <c r="M47" s="33"/>
      <c r="N47" s="53"/>
      <c r="O47" s="56"/>
    </row>
    <row r="48" spans="1:15" s="10" customFormat="1" ht="15.5" x14ac:dyDescent="0.35">
      <c r="A48" s="33" t="s">
        <v>28</v>
      </c>
      <c r="B48" s="33"/>
      <c r="C48" s="33"/>
      <c r="D48" s="33"/>
      <c r="E48" s="33"/>
      <c r="F48" s="33"/>
      <c r="G48" s="33"/>
      <c r="H48" s="33"/>
      <c r="I48" s="34" t="str">
        <f>IF(L48&gt;0,"+","-")</f>
        <v>-</v>
      </c>
      <c r="J48" s="34"/>
      <c r="K48" s="34"/>
      <c r="L48" s="35">
        <f>SUM(L43:L45)</f>
        <v>0</v>
      </c>
      <c r="M48" s="36" t="s">
        <v>6</v>
      </c>
      <c r="N48" s="49"/>
      <c r="O48" s="56"/>
    </row>
    <row r="49" spans="1:15" s="10" customFormat="1" ht="14" x14ac:dyDescent="0.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50"/>
      <c r="O49" s="56"/>
    </row>
    <row r="51" spans="1:15" s="10" customFormat="1" ht="18" x14ac:dyDescent="0.4">
      <c r="A51" s="14" t="s">
        <v>17</v>
      </c>
      <c r="N51" s="50"/>
      <c r="O51" s="56"/>
    </row>
    <row r="52" spans="1:15" s="10" customFormat="1" ht="14" x14ac:dyDescent="0.3">
      <c r="N52" s="50"/>
      <c r="O52" s="56"/>
    </row>
    <row r="53" spans="1:15" s="10" customFormat="1" ht="14" x14ac:dyDescent="0.3">
      <c r="A53" s="10" t="s">
        <v>18</v>
      </c>
      <c r="D53" s="61"/>
      <c r="E53" s="61"/>
      <c r="F53" s="61"/>
      <c r="G53" s="61"/>
      <c r="H53" s="15" t="s">
        <v>6</v>
      </c>
      <c r="N53" s="50"/>
      <c r="O53" s="56"/>
    </row>
    <row r="54" spans="1:15" s="10" customFormat="1" ht="14" x14ac:dyDescent="0.3">
      <c r="D54" s="31"/>
      <c r="E54" s="31"/>
      <c r="F54" s="31"/>
      <c r="G54" s="31"/>
      <c r="N54" s="50"/>
      <c r="O54" s="56"/>
    </row>
    <row r="55" spans="1:15" s="10" customFormat="1" ht="14" x14ac:dyDescent="0.3">
      <c r="D55" s="61"/>
      <c r="E55" s="61"/>
      <c r="F55" s="61"/>
      <c r="G55" s="61"/>
      <c r="H55" s="15" t="s">
        <v>6</v>
      </c>
      <c r="N55" s="50"/>
      <c r="O55" s="56"/>
    </row>
    <row r="56" spans="1:15" s="10" customFormat="1" ht="14" x14ac:dyDescent="0.3">
      <c r="N56" s="50"/>
      <c r="O56" s="56"/>
    </row>
    <row r="57" spans="1:15" s="10" customFormat="1" ht="14" x14ac:dyDescent="0.3">
      <c r="A57" s="10" t="s">
        <v>19</v>
      </c>
      <c r="D57" s="60"/>
      <c r="E57" s="60"/>
      <c r="F57" s="60"/>
      <c r="G57" s="60"/>
      <c r="H57" s="15" t="s">
        <v>6</v>
      </c>
      <c r="N57" s="50"/>
      <c r="O57" s="56"/>
    </row>
    <row r="58" spans="1:15" s="10" customFormat="1" ht="14" x14ac:dyDescent="0.3">
      <c r="N58" s="50"/>
      <c r="O58" s="56"/>
    </row>
    <row r="59" spans="1:15" s="10" customFormat="1" ht="14" x14ac:dyDescent="0.3">
      <c r="A59" s="10" t="s">
        <v>20</v>
      </c>
      <c r="D59" s="60"/>
      <c r="E59" s="60"/>
      <c r="F59" s="60"/>
      <c r="G59" s="60"/>
      <c r="H59" s="15" t="s">
        <v>6</v>
      </c>
      <c r="N59" s="50"/>
      <c r="O59" s="56"/>
    </row>
    <row r="60" spans="1:15" s="10" customFormat="1" ht="14" x14ac:dyDescent="0.3">
      <c r="N60" s="50"/>
      <c r="O60" s="56"/>
    </row>
    <row r="61" spans="1:15" s="10" customFormat="1" ht="14" x14ac:dyDescent="0.3">
      <c r="N61" s="50"/>
      <c r="O61" s="56"/>
    </row>
    <row r="62" spans="1:15" s="10" customFormat="1" ht="14" x14ac:dyDescent="0.3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51"/>
      <c r="O62" s="56"/>
    </row>
    <row r="63" spans="1:15" s="10" customFormat="1" ht="14" x14ac:dyDescent="0.3">
      <c r="A63" s="32"/>
      <c r="B63" s="32"/>
      <c r="C63" s="32"/>
      <c r="D63" s="32"/>
      <c r="E63" s="32"/>
      <c r="F63" s="31"/>
      <c r="G63" s="32"/>
      <c r="H63" s="32"/>
      <c r="I63" s="32"/>
      <c r="J63" s="32"/>
      <c r="K63" s="32"/>
      <c r="L63" s="32"/>
      <c r="M63" s="32"/>
      <c r="N63" s="51"/>
      <c r="O63" s="56"/>
    </row>
    <row r="64" spans="1:15" s="10" customFormat="1" ht="14" x14ac:dyDescent="0.3">
      <c r="A64" s="10" t="s">
        <v>21</v>
      </c>
      <c r="B64" s="10" t="s">
        <v>22</v>
      </c>
      <c r="G64" s="10" t="s">
        <v>21</v>
      </c>
      <c r="H64" s="10" t="s">
        <v>23</v>
      </c>
      <c r="N64" s="50"/>
      <c r="O64" s="56"/>
    </row>
  </sheetData>
  <mergeCells count="7">
    <mergeCell ref="D59:G59"/>
    <mergeCell ref="D53:G53"/>
    <mergeCell ref="D55:G55"/>
    <mergeCell ref="D57:G57"/>
    <mergeCell ref="C8:M8"/>
    <mergeCell ref="B5:D5"/>
    <mergeCell ref="C10:G10"/>
  </mergeCells>
  <phoneticPr fontId="12" type="noConversion"/>
  <hyperlinks>
    <hyperlink ref="K34" r:id="rId1" xr:uid="{52C3D119-0808-450E-A58C-B45FA114AB17}"/>
  </hyperlinks>
  <pageMargins left="0.92" right="0.45" top="0.51" bottom="0.63" header="0" footer="0.5"/>
  <pageSetup paperSize="9" scale="76" orientation="portrait" r:id="rId2"/>
  <headerFooter alignWithMargins="0">
    <oddFooter>&amp;R&amp;8&amp;Y&amp;Z&amp;F</oddFooter>
  </headerFooter>
  <ignoredErrors>
    <ignoredError sqref="H36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22F63-DCE9-48D8-BA6C-22D289C0A1CF}">
  <dimension ref="A1"/>
  <sheetViews>
    <sheetView workbookViewId="0"/>
  </sheetViews>
  <sheetFormatPr defaultRowHeight="12.5" x14ac:dyDescent="0.25"/>
  <sheetData/>
  <phoneticPr fontId="12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7F1F0-0543-4CDA-A13F-8F672A31E600}">
  <dimension ref="A1"/>
  <sheetViews>
    <sheetView workbookViewId="0"/>
  </sheetViews>
  <sheetFormatPr defaultRowHeight="12.5" x14ac:dyDescent="0.25"/>
  <sheetData/>
  <phoneticPr fontId="1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Ark1!Udskriftsområde</vt:lpstr>
    </vt:vector>
  </TitlesOfParts>
  <Company>DSB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Mariane Lauring</dc:creator>
  <cp:lastModifiedBy>Casper Judson</cp:lastModifiedBy>
  <cp:lastPrinted>2011-03-23T14:19:26Z</cp:lastPrinted>
  <dcterms:created xsi:type="dcterms:W3CDTF">2011-03-23T13:46:17Z</dcterms:created>
  <dcterms:modified xsi:type="dcterms:W3CDTF">2024-07-15T07:28:09Z</dcterms:modified>
</cp:coreProperties>
</file>